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390" windowWidth="24000" windowHeight="1290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218" i="1" l="1"/>
  <c r="C45" i="1"/>
  <c r="C44" i="1"/>
  <c r="C43" i="1"/>
  <c r="C42" i="1"/>
  <c r="C41" i="1"/>
  <c r="C40" i="1"/>
  <c r="C39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" i="1"/>
</calcChain>
</file>

<file path=xl/sharedStrings.xml><?xml version="1.0" encoding="utf-8"?>
<sst xmlns="http://schemas.openxmlformats.org/spreadsheetml/2006/main" count="197" uniqueCount="106">
  <si>
    <t>Freonic FHCP061AKR 9,000 BTU (6,000 BTU DOE) 115V 300 sq.ft. Portable Air Conditioner, White</t>
  </si>
  <si>
    <t>Freonic FHCP101AKR 14,500 BTU (10,000 BTU DOE) Portable Air Conditioner</t>
  </si>
  <si>
    <t>Keystone KSTAP051PA 8,500 BTU Portable Air Conditioner with Dehumidifier and Remote Control for Rooms Up to 200 Sq Ft</t>
  </si>
  <si>
    <t>LG Electronics LP1419IVSM 14,000 BTU (10,000 BTU, DOE) Portable Air Conditioner, Wi-Fi with LCD Remote in White</t>
  </si>
  <si>
    <t>TCL Smart Portable Air Conditioner 8,000 BTU SACC 12,000 BTU ASHRAE White for Rooms up to 350 Sq Ft H8P36W</t>
  </si>
  <si>
    <t>Whirlpool WHAP081BWC 200 Sq. Ft Portable Air Conditioner - White</t>
  </si>
  <si>
    <t>Whirlpool WHAP101BWC 275 Sq. Ft Portable Air Conditioner - White</t>
  </si>
  <si>
    <t>Whirlpool WHNP141AW 10,000 BTU (14,000 BTU ASHRAE) Portable Air Conditioner with Remote, 700 Sq ft</t>
  </si>
  <si>
    <t>Aeric AERP101HAW 10,000 BTU SACC (14,000 BTU ASHRAE) Portable Air Conditioner with Heat</t>
  </si>
  <si>
    <t>Amana AMAP101AB-2 6,000 BTU (10,000 BTU ASHRAE) Portable Air Conditioner With Remote Control, White/Black</t>
  </si>
  <si>
    <t>Arctic Wind 2APP13000 400 Sq. Ft. Portable Air Conditioner with Heat - White</t>
  </si>
  <si>
    <t>Freonic FHCP071AKR 10,000 BTU Portable Air Conditioner</t>
  </si>
  <si>
    <t>Honeywell HM2CESAWK8 8,000 BTU (11,000 BTU ASHRAE) Portable Air Conditioner</t>
  </si>
  <si>
    <t>Aeric AERP081AW 8,000 BTU SACC (12,000 BTU ASHRAE) Portable Air Conditioner, Up to 550 Sq ft</t>
  </si>
  <si>
    <t>Emerson Quiet Kool EAPC8RSD1 8000 BTU Portable Air Conditioner with Wifi Controls, White</t>
  </si>
  <si>
    <t>LG Electronics LP1021BSSM 10000-BTU DOE (14000-BTU ASHRAE) 115-Volt Black Portable Air Conditioner Wi-Fi Compatibility</t>
  </si>
  <si>
    <t>TCL 7,000 BTU Smart Portable Air Conditioner, 3-in-1 Cooling, Fan, Dehumidifier, White, 300 Sq. Ft., H7P38W</t>
  </si>
  <si>
    <t>Freonic FHCP081AKR 12,000 BTU 8,000 BTU DOE Portable Air Conditioner</t>
  </si>
  <si>
    <t>Freonic FHCP101HKR 14,500 BTU (10,000 BTU DOE) Portable Air Conditioner with Heat</t>
  </si>
  <si>
    <t>Whirlpool WHNP141HAW 10,000 BTU ( 14,000 BTU ASHRAE) 115V Portable Air Conditioner with 10,000 BTU Supplemental Heat, up to 700 sq. ft.,</t>
  </si>
  <si>
    <t>10000 BTU Inverter with wifi, R32</t>
  </si>
  <si>
    <t>Frigidaire FHWW124WD1 12,000 BTU Smart Window Air Conditioner, White</t>
  </si>
  <si>
    <t>Keystone KSTAT12-2HD Through-the-Wall Air Conditioner with Supplemental 12,000 BTU White</t>
  </si>
  <si>
    <t>LG LW1224IVSM 12,000 BTU 550 Sq ft High Efficiency Dual Inverter Window Air Conditioner with Wi-Fi</t>
  </si>
  <si>
    <t>LG LW8024IVSM 8,500 BTU 350 Sq ft High Efficiency Dual Inverter Window Air Conditioner with Wi-Fi</t>
  </si>
  <si>
    <t>LG LW8024R 350 Sq. Ft. 8,000 BTU Window Air Conditioner With Remote, White</t>
  </si>
  <si>
    <t>TCL 10000 BTU Window AC, Inverter, Wifi, Remote, E-Star, 6A</t>
  </si>
  <si>
    <t>Whirlpool WHAW121CW 12,000 BTU 115-Volt Window Air Conditioner, White</t>
  </si>
  <si>
    <t>Friedrich Chill Premier 12,000 BTU Smart Window Air Conditioner with Precision Inverter Technology White</t>
  </si>
  <si>
    <t>Friedrich Chill Premier Window Air Conditioner, 24,000 BTU Cooling, 10,600 BTU Heating, Wi-Fi Enabled, White</t>
  </si>
  <si>
    <t>LG LW2422IVSM 23,500 BTU 1,440 Sq. ft. Dual Inverter Smart Window Air Conditioner, White</t>
  </si>
  <si>
    <t>LG LW8024RD 8,000 BTU 350 Sq ft 115 V Window Air Conditioner with Remote</t>
  </si>
  <si>
    <t>TCL H5W33M 150 Sq. Ft. 5,000 BTU Window Air Conditioner with Mechanical Controls - White</t>
  </si>
  <si>
    <t>Whirlpool WHAT102-2CW 10,000 BTU Through the Wall AC, Electronic Controls, 230/208V</t>
  </si>
  <si>
    <t>Frigidaire FHWC083TB1 8,000 BTU 350 Sq ft Window Air Conditioner with Remote in White</t>
  </si>
  <si>
    <t>LG LW1823HRSM 18,000 BTU 1000 Sq ft Window Air Conditioner with Cool, 12,000 BTU Heat</t>
  </si>
  <si>
    <t>LG LW1824RD 18,000 BTU 1,000 Sq ft 230V Window Air Conditioner</t>
  </si>
  <si>
    <t>TCL H10W35W 10,000 BTU Window AC, Digital, 115V, R32</t>
  </si>
  <si>
    <t>TCL H12W35W 12,000 (DOE) BTU 115 Volts Smart Window Air Conditioner Cools 550 sq. ft. with Remote and Wi-Fi Enabled in White</t>
  </si>
  <si>
    <t>Keystone KSTAT10-2HD 10,000 BTU 450 Sq. ft. Through-the-Wall Air Conditioner Supplemental Heat 10600 BTU, White</t>
  </si>
  <si>
    <t>Keystone KSTAW08INV-HC 8,000 BTU 350 Sq. ft. Window Mounted Inverter Air Conditioner with 7,000 BTU Supplemental Heat</t>
  </si>
  <si>
    <t>LG LW1223HRSM 12,200 BTU 230/208-Volt 570 Sq. ft Window Air Conditioner, White</t>
  </si>
  <si>
    <t>LG LW2524RD 24,500 BTU 230V Window Air Conditioner - White</t>
  </si>
  <si>
    <t>Whirlpool WHAT081-1BW 8,000 BTU Through the Wall Air Conditioner with Electronic Controls</t>
  </si>
  <si>
    <t>Whirlpool WHAT101-1BW 10,000 BTU Through the Wall Air Conditioner, White</t>
  </si>
  <si>
    <t>Whirlpool WHAT102-2BW 10,000 BTU 450 Sq ft 230-Volt Through-the-Wall Air Conditioner with Remote, White</t>
  </si>
  <si>
    <t>Friedrich Chill Premier Inverter 15000 BTU Window and Wall Air Conditioner White CCV15A10A</t>
  </si>
  <si>
    <t>Keystone KSTHW08B 8,000 115V Air Conditioner with 3,500 Supplemental Heating, Bright White</t>
  </si>
  <si>
    <t>Midea KSTAW05DE 5,000 BTU,Cool Only Window AC, Remote Control 115V, 60Hz</t>
  </si>
  <si>
    <t>Frigidaire FHWW084WD1 8,000 BTU 350 Sq ft.Smart Window Air Conditioner, White</t>
  </si>
  <si>
    <t>Keystone KSTAT14-2D 14,000 BTU 700 Sq. ft. Through-the-Wall Air Conditioner with Remote Control, White</t>
  </si>
  <si>
    <t>LG 10000 BTU Window Air Condtioner with Wifi R32</t>
  </si>
  <si>
    <t>LG LW1222IVSM 12,000 BTU 550 sq ft Dual Inverter Smart Window Air Conditioner, White</t>
  </si>
  <si>
    <t>LG LW1522IVSM 14,000 BTU 700 Sq. ft 115-Volt New Window Air Conditioner with Wi-Fi and Remote (White)</t>
  </si>
  <si>
    <t>LG LW6017R 6,000 BTU Window Air Conditioner - White</t>
  </si>
  <si>
    <t>TCL W Q-Series 12,000 BTU Smart Inverter Window Air Conditioner with Heat Pump, White</t>
  </si>
  <si>
    <t>Whirlpool WHHW232BW 23,200 BTU Heat and Cool Window AC, White</t>
  </si>
  <si>
    <t>Amana AMAP081CW 350 sq. ft. 8,000 BTU 115V Window Air Conditioner with Remote Control, White</t>
  </si>
  <si>
    <t>Keystone KSTAW18C 1000-sq ft Window Air Conditioner (115-Volt; 18000-BTU) ENERGY STAR</t>
  </si>
  <si>
    <t>Keystone KSTHW18B 18800/18,400 BTU 1000 Sq. Ft. Window/Wall Air Conditioner with Supplemental Heat Capability - White</t>
  </si>
  <si>
    <t>LG LW1823HR 18,000 BTU 1,000 Sq.Ft. Window Air Conditioner with 12,000 BTU Heat, White</t>
  </si>
  <si>
    <t>Keystone KSTAT12-1E 12,000 BTU Wall Mounted AC Unit and Dehumidifier, Energy Saver, Remote Control, Quiet for Rooms up to 550 Sq.Ft.</t>
  </si>
  <si>
    <t>LG Electronics LT1430CNR 14000 BTU Through-the-Wall Air Conditioner, White</t>
  </si>
  <si>
    <t>LG LT12124CNR 11,800 BTU 550 Sq. ft Through the Wall Air Conditioner with Remote, White</t>
  </si>
  <si>
    <t>TCL 14,000 BTU Smart Window Air Conditioner with Remote and Wi-Fi Control White H14W35W</t>
  </si>
  <si>
    <t>Whirlpool WHAW081CW Energy Star 8,000 BTU 115V Window Air Conditioner with Remote Control</t>
  </si>
  <si>
    <t>Whirlpool WHAW242CW Energy Star 24,000 BTU 230V 1500 Sq ft. Window-Mounted Air Conditioner with remote</t>
  </si>
  <si>
    <t>LG LW2521ERSM 24,000 BTU 1560 Sq ft Window Smart Air Conditioner with Remote,</t>
  </si>
  <si>
    <t>Midea KSTAT12-2D 12000 BTU Through the Wall Air Conditioner 230</t>
  </si>
  <si>
    <t>Keystone KSTAW12CE 12,000 Btu 550 Sq Ft. Window-Mount Air Conditioner With Remote Control, White</t>
  </si>
  <si>
    <t>LG LW1217ERSM1 12,000 BTU 115V 550 Sq ft Window Air Conditioner with Wi-Fi and remote, White</t>
  </si>
  <si>
    <t>LG LW1224RD 12,000 BTU 550 Sq ft Window Air Conditioner</t>
  </si>
  <si>
    <t>Whirlpool WHAT122-2BW 12,000 BTU 230V Through the Wall Air Conditioner - White</t>
  </si>
  <si>
    <t>Keystone KSTAT14-2HD 14,000 BTU Through the Wall Heat/Cool, R32</t>
  </si>
  <si>
    <t>Keystone KSTHW25B 23,200/22,900 BTU Window/Wall Air Conditioner with 16,000 BTU Supplemental Heat Capability,1500 sq. ft,</t>
  </si>
  <si>
    <t>LG LW1024RD Window Air Conditioner with Remote 10,000 BTU 450 Sq. ft</t>
  </si>
  <si>
    <t>TCL Q-Series 12,000 BTU Smart Inverter Window Air Conditioner White 550 Sq. Ft. H12W4KW</t>
  </si>
  <si>
    <t>Whirlpool WHAW-081IN 8,000 BTU Window Mounted Inverter Air Conditioner with Remote Control White</t>
  </si>
  <si>
    <t>Keystone KYST242HA 24,000 BTU Heat/Cool Window Air Conditioner,R32</t>
  </si>
  <si>
    <t>Keystone New 8000 BTU Through-the-Wall Air Conditioner with Supplemental Heat</t>
  </si>
  <si>
    <t>TCL H8W35W 8000 BTU Smart Window Air Conditioner Fan and Dehumidifier 350sqft, White</t>
  </si>
  <si>
    <t>Frigidaire FHWC063TB1 6,000 BTU Window Air Conditioner with Remote in White</t>
  </si>
  <si>
    <t>LG LW1223HR 12,000 BTU 230-Volt Window Air Conditioner with Heater, White</t>
  </si>
  <si>
    <t>TCL H6W23W 6,000 BTU Window AC, Digital, 115V, R32</t>
  </si>
  <si>
    <t>Whirlpool WHAT142-HAW 14,000 230V Air Conditioner with Supplemental Heat, Dehumidifier and Remote, Wall AC Unit for Apartment, Living Large Rooms up to 700 Square Feet in White, 14000 BTU</t>
  </si>
  <si>
    <t>Friedrich Chill Premier 15000 BTU Window Air Conditioner with QuietMaster Technology Smart Wi-Fi Control White</t>
  </si>
  <si>
    <t>LG LT1016CER 9,800 BTU 115V Through-the-Wall Air Conditioner with Remote Control</t>
  </si>
  <si>
    <t>LG LW1424RD 14,000 BTU 800 Sq ft Window Air Conditioner, White</t>
  </si>
  <si>
    <t>LG LW1822IVSM 18000 BTU 230-Volt 1000 Sq ft Window Air Conditioner with Wi-Fi, White</t>
  </si>
  <si>
    <t>Whirlpool WHAT121-1BW 12,000 BTU Through the Wall Air Conditioner - White</t>
  </si>
  <si>
    <t>Whirlpool WHAT142-2BW 14,000 BTU 230V Through the Wall Air Conditioner - White</t>
  </si>
  <si>
    <t>LG LW5024 5,000 BTU Window Air Conditioner, White</t>
  </si>
  <si>
    <t>Whirlpool WHAT122-HAW 550 sq ft 12,000 BTU 230V Through the Wall Air Conditioner with Supplemental Heat - White</t>
  </si>
  <si>
    <t>Keystone KYST081AD 8,000 BTU 350 sq ft Window Mounted Air Conditioner with Remote Control, White</t>
  </si>
  <si>
    <t>TCL H8W4MW 8,000 BTU Smart Inverter Window Air Conditioner - Ultra-Quiet, Energy Efficient, Alexa &amp; Google Assistant Compatible</t>
  </si>
  <si>
    <t>Keystone KSTHW12B 12,000/11,600 BTU 230V Window/Wall Air Conditioner with 11,000 BTU Supplemental Heat Capability - White</t>
  </si>
  <si>
    <t>Whirlpool WHAW-151IN 15,000 BTU Window Mounted Inverter Air Conditioner with Remote Control - White</t>
  </si>
  <si>
    <t>Frigidaire 10,000 BTU Inverter Window Air Conditioner with Wi-Fi, Energy Star, White, FHWW105WE1</t>
  </si>
  <si>
    <t>LG LW8023HRSM 7,600 BTU 115-Volt Window Air Conditioner with Cool, Heat and Wi-Fi Control in White</t>
  </si>
  <si>
    <t>Pallet ID &amp; Description</t>
  </si>
  <si>
    <t>QTY</t>
  </si>
  <si>
    <t>Retail</t>
  </si>
  <si>
    <t>EXT Retail</t>
  </si>
  <si>
    <t>Honeywell HJ2CESWK8 8050 BTU (12,000 BTU ASHRAE) Portable Air Conditioner with Dehumidifier &amp; Fan, 550 Sq. ft</t>
  </si>
  <si>
    <t>Keystone KSTAP121HINV 14,000 BTU ASHRAE/12,000 BTU DOE 550 sq ft Portable Inverter Air Conditioner with Heater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</si>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</sst>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1" applyFont="1" applyAlignment="1">
      <alignment horizontal="left"/>
    </xf>
    <xf numFmtId="0" fontId="2" fillId="0" borderId="0" xfId="0" applyFont="1"/>
    <xf numFmtId="164" fontId="2" fillId="2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"/>
  <sheetViews>
    <sheetView tabSelected="1" workbookViewId="0">
      <selection activeCell="J8" sqref="J8"/>
    </sheetView>
  </sheetViews>
  <sheetFormatPr defaultRowHeight="14.25"/>
  <cols>
    <col min="1" max="1" width="117.125" customWidth="1"/>
    <col min="2" max="2" width="4.625" customWidth="1"/>
    <col min="4" max="4" width="12.625" bestFit="1" customWidth="1"/>
  </cols>
  <sheetData>
    <row r="1" spans="1:4" ht="15">
      <c r="A1" s="4" t="s">
        <v>99</v>
      </c>
      <c r="B1" s="4" t="s">
        <v>100</v>
      </c>
      <c r="C1" s="4" t="s">
        <v>101</v>
      </c>
      <c r="D1" s="4" t="s">
        <v>102</v>
      </c>
    </row>
    <row r="2" spans="1:4" ht="15">
      <c r="A2" s="5">
        <v>16053062</v>
      </c>
      <c r="B2" s="5">
        <v>11</v>
      </c>
      <c r="C2" s="6">
        <f>D2/B2</f>
        <v>557.26272727272715</v>
      </c>
      <c r="D2" s="7">
        <v>6129.8899999999985</v>
      </c>
    </row>
    <row r="3" spans="1:4">
      <c r="A3" s="1" t="s">
        <v>0</v>
      </c>
      <c r="B3" s="1">
        <v>2</v>
      </c>
      <c r="C3" s="3">
        <f t="shared" ref="C3:C45" si="0">D3/B3</f>
        <v>429.99</v>
      </c>
      <c r="D3" s="2">
        <v>859.98</v>
      </c>
    </row>
    <row r="4" spans="1:4">
      <c r="A4" s="1" t="s">
        <v>1</v>
      </c>
      <c r="B4" s="1">
        <v>1</v>
      </c>
      <c r="C4" s="3">
        <f t="shared" si="0"/>
        <v>499.99</v>
      </c>
      <c r="D4" s="2">
        <v>499.99</v>
      </c>
    </row>
    <row r="5" spans="1:4">
      <c r="A5" s="1" t="s">
        <v>2</v>
      </c>
      <c r="B5" s="1">
        <v>1</v>
      </c>
      <c r="C5" s="3">
        <f t="shared" si="0"/>
        <v>259.99</v>
      </c>
      <c r="D5" s="2">
        <v>259.99</v>
      </c>
    </row>
    <row r="6" spans="1:4">
      <c r="A6" s="1" t="s">
        <v>3</v>
      </c>
      <c r="B6" s="1">
        <v>3</v>
      </c>
      <c r="C6" s="3">
        <f t="shared" si="0"/>
        <v>839.99000000000012</v>
      </c>
      <c r="D6" s="2">
        <v>2519.9700000000003</v>
      </c>
    </row>
    <row r="7" spans="1:4">
      <c r="A7" s="1" t="s">
        <v>4</v>
      </c>
      <c r="B7" s="1">
        <v>1</v>
      </c>
      <c r="C7" s="3">
        <f t="shared" si="0"/>
        <v>499.99</v>
      </c>
      <c r="D7" s="2">
        <v>499.99</v>
      </c>
    </row>
    <row r="8" spans="1:4">
      <c r="A8" s="1" t="s">
        <v>5</v>
      </c>
      <c r="B8" s="1">
        <v>1</v>
      </c>
      <c r="C8" s="3">
        <f t="shared" si="0"/>
        <v>499.99</v>
      </c>
      <c r="D8" s="2">
        <v>499.99</v>
      </c>
    </row>
    <row r="9" spans="1:4">
      <c r="A9" s="1" t="s">
        <v>6</v>
      </c>
      <c r="B9" s="1">
        <v>1</v>
      </c>
      <c r="C9" s="3">
        <f t="shared" si="0"/>
        <v>529.99</v>
      </c>
      <c r="D9" s="2">
        <v>529.99</v>
      </c>
    </row>
    <row r="10" spans="1:4">
      <c r="A10" s="1" t="s">
        <v>7</v>
      </c>
      <c r="B10" s="1">
        <v>1</v>
      </c>
      <c r="C10" s="3">
        <f t="shared" si="0"/>
        <v>459.99</v>
      </c>
      <c r="D10" s="2">
        <v>459.99</v>
      </c>
    </row>
    <row r="11" spans="1:4" s="8" customFormat="1" ht="15">
      <c r="A11" s="5">
        <v>16088085</v>
      </c>
      <c r="B11" s="5">
        <v>12</v>
      </c>
      <c r="C11" s="6">
        <f t="shared" si="0"/>
        <v>505.61666666666656</v>
      </c>
      <c r="D11" s="7">
        <v>6067.3999999999987</v>
      </c>
    </row>
    <row r="12" spans="1:4">
      <c r="A12" s="1" t="s">
        <v>8</v>
      </c>
      <c r="B12" s="1">
        <v>1</v>
      </c>
      <c r="C12" s="3">
        <f t="shared" si="0"/>
        <v>486.99</v>
      </c>
      <c r="D12" s="2">
        <v>486.99</v>
      </c>
    </row>
    <row r="13" spans="1:4">
      <c r="A13" s="1" t="s">
        <v>9</v>
      </c>
      <c r="B13" s="1">
        <v>1</v>
      </c>
      <c r="C13" s="3">
        <f t="shared" si="0"/>
        <v>476.99</v>
      </c>
      <c r="D13" s="2">
        <v>476.99</v>
      </c>
    </row>
    <row r="14" spans="1:4">
      <c r="A14" s="1" t="s">
        <v>10</v>
      </c>
      <c r="B14" s="1">
        <v>1</v>
      </c>
      <c r="C14" s="3">
        <f t="shared" si="0"/>
        <v>299.99</v>
      </c>
      <c r="D14" s="2">
        <v>299.99</v>
      </c>
    </row>
    <row r="15" spans="1:4">
      <c r="A15" s="1" t="s">
        <v>0</v>
      </c>
      <c r="B15" s="1">
        <v>3</v>
      </c>
      <c r="C15" s="3">
        <f t="shared" si="0"/>
        <v>429.99</v>
      </c>
      <c r="D15" s="2">
        <v>1289.97</v>
      </c>
    </row>
    <row r="16" spans="1:4">
      <c r="A16" s="1" t="s">
        <v>11</v>
      </c>
      <c r="B16" s="1">
        <v>1</v>
      </c>
      <c r="C16" s="3">
        <f t="shared" si="0"/>
        <v>370</v>
      </c>
      <c r="D16" s="2">
        <v>370</v>
      </c>
    </row>
    <row r="17" spans="1:4">
      <c r="A17" s="1" t="s">
        <v>1</v>
      </c>
      <c r="B17" s="1">
        <v>2</v>
      </c>
      <c r="C17" s="3">
        <f t="shared" si="0"/>
        <v>499.99</v>
      </c>
      <c r="D17" s="2">
        <v>999.98</v>
      </c>
    </row>
    <row r="18" spans="1:4">
      <c r="A18" s="1" t="s">
        <v>12</v>
      </c>
      <c r="B18" s="1">
        <v>1</v>
      </c>
      <c r="C18" s="3">
        <f t="shared" si="0"/>
        <v>463.5</v>
      </c>
      <c r="D18" s="2">
        <v>463.5</v>
      </c>
    </row>
    <row r="19" spans="1:4">
      <c r="A19" s="1" t="s">
        <v>3</v>
      </c>
      <c r="B19" s="1">
        <v>2</v>
      </c>
      <c r="C19" s="3">
        <f t="shared" si="0"/>
        <v>839.99</v>
      </c>
      <c r="D19" s="2">
        <v>1679.98</v>
      </c>
    </row>
    <row r="20" spans="1:4" s="8" customFormat="1" ht="15">
      <c r="A20" s="5">
        <v>16225940</v>
      </c>
      <c r="B20" s="5">
        <v>11</v>
      </c>
      <c r="C20" s="6">
        <f t="shared" si="0"/>
        <v>454.99363636363631</v>
      </c>
      <c r="D20" s="7">
        <v>5004.9299999999994</v>
      </c>
    </row>
    <row r="21" spans="1:4">
      <c r="A21" s="1" t="s">
        <v>13</v>
      </c>
      <c r="B21" s="1">
        <v>1</v>
      </c>
      <c r="C21" s="3">
        <f t="shared" si="0"/>
        <v>399.99</v>
      </c>
      <c r="D21" s="2">
        <v>399.99</v>
      </c>
    </row>
    <row r="22" spans="1:4">
      <c r="A22" s="1" t="s">
        <v>14</v>
      </c>
      <c r="B22" s="1">
        <v>1</v>
      </c>
      <c r="C22" s="3">
        <f t="shared" si="0"/>
        <v>389.99</v>
      </c>
      <c r="D22" s="2">
        <v>389.99</v>
      </c>
    </row>
    <row r="23" spans="1:4">
      <c r="A23" s="1" t="s">
        <v>11</v>
      </c>
      <c r="B23" s="1">
        <v>3</v>
      </c>
      <c r="C23" s="3">
        <f t="shared" si="0"/>
        <v>370</v>
      </c>
      <c r="D23" s="2">
        <v>1110</v>
      </c>
    </row>
    <row r="24" spans="1:4">
      <c r="A24" s="1" t="s">
        <v>2</v>
      </c>
      <c r="B24" s="1">
        <v>1</v>
      </c>
      <c r="C24" s="3">
        <f t="shared" si="0"/>
        <v>259.99</v>
      </c>
      <c r="D24" s="2">
        <v>259.99</v>
      </c>
    </row>
    <row r="25" spans="1:4">
      <c r="A25" s="1" t="s">
        <v>15</v>
      </c>
      <c r="B25" s="1">
        <v>1</v>
      </c>
      <c r="C25" s="3">
        <f t="shared" si="0"/>
        <v>545</v>
      </c>
      <c r="D25" s="2">
        <v>545</v>
      </c>
    </row>
    <row r="26" spans="1:4">
      <c r="A26" s="1" t="s">
        <v>3</v>
      </c>
      <c r="B26" s="1">
        <v>1</v>
      </c>
      <c r="C26" s="3">
        <f t="shared" si="0"/>
        <v>839.99</v>
      </c>
      <c r="D26" s="2">
        <v>839.99</v>
      </c>
    </row>
    <row r="27" spans="1:4">
      <c r="A27" s="1" t="s">
        <v>16</v>
      </c>
      <c r="B27" s="1">
        <v>1</v>
      </c>
      <c r="C27" s="3">
        <f t="shared" si="0"/>
        <v>399.99</v>
      </c>
      <c r="D27" s="2">
        <v>399.99</v>
      </c>
    </row>
    <row r="28" spans="1:4">
      <c r="A28" s="1" t="s">
        <v>6</v>
      </c>
      <c r="B28" s="1">
        <v>2</v>
      </c>
      <c r="C28" s="3">
        <f t="shared" si="0"/>
        <v>529.99</v>
      </c>
      <c r="D28" s="2">
        <v>1059.98</v>
      </c>
    </row>
    <row r="29" spans="1:4" s="8" customFormat="1" ht="15">
      <c r="A29" s="5">
        <v>16312851</v>
      </c>
      <c r="B29" s="5">
        <v>12</v>
      </c>
      <c r="C29" s="6">
        <f t="shared" si="0"/>
        <v>501.11916666666656</v>
      </c>
      <c r="D29" s="7">
        <v>6013.4299999999985</v>
      </c>
    </row>
    <row r="30" spans="1:4">
      <c r="A30" s="1" t="s">
        <v>6</v>
      </c>
      <c r="B30" s="1">
        <v>2</v>
      </c>
      <c r="C30" s="3">
        <f t="shared" si="0"/>
        <v>529.99</v>
      </c>
      <c r="D30" s="2">
        <v>1059.98</v>
      </c>
    </row>
    <row r="31" spans="1:4">
      <c r="A31" s="1" t="s">
        <v>10</v>
      </c>
      <c r="B31" s="1">
        <v>1</v>
      </c>
      <c r="C31" s="3">
        <f t="shared" si="0"/>
        <v>299.99</v>
      </c>
      <c r="D31" s="2">
        <v>299.99</v>
      </c>
    </row>
    <row r="32" spans="1:4">
      <c r="A32" s="1" t="s">
        <v>11</v>
      </c>
      <c r="B32" s="1">
        <v>1</v>
      </c>
      <c r="C32" s="3">
        <f t="shared" si="0"/>
        <v>370</v>
      </c>
      <c r="D32" s="2">
        <v>370</v>
      </c>
    </row>
    <row r="33" spans="1:4">
      <c r="A33" s="1" t="s">
        <v>17</v>
      </c>
      <c r="B33" s="1">
        <v>1</v>
      </c>
      <c r="C33" s="3">
        <f t="shared" si="0"/>
        <v>449.99</v>
      </c>
      <c r="D33" s="2">
        <v>449.99</v>
      </c>
    </row>
    <row r="34" spans="1:4">
      <c r="A34" s="1" t="s">
        <v>18</v>
      </c>
      <c r="B34" s="1">
        <v>1</v>
      </c>
      <c r="C34" s="3">
        <f t="shared" si="0"/>
        <v>549.99</v>
      </c>
      <c r="D34" s="2">
        <v>549.99</v>
      </c>
    </row>
    <row r="35" spans="1:4">
      <c r="A35" s="1" t="s">
        <v>3</v>
      </c>
      <c r="B35" s="1">
        <v>4</v>
      </c>
      <c r="C35" s="3">
        <f t="shared" si="0"/>
        <v>839.99</v>
      </c>
      <c r="D35" s="2">
        <v>3359.96</v>
      </c>
    </row>
    <row r="36" spans="1:4">
      <c r="A36" s="1" t="s">
        <v>7</v>
      </c>
      <c r="B36" s="1">
        <v>1</v>
      </c>
      <c r="C36" s="3">
        <f t="shared" si="0"/>
        <v>459.99</v>
      </c>
      <c r="D36" s="2">
        <v>459.99</v>
      </c>
    </row>
    <row r="37" spans="1:4">
      <c r="A37" s="1" t="s">
        <v>19</v>
      </c>
      <c r="B37" s="1">
        <v>1</v>
      </c>
      <c r="C37" s="3">
        <f t="shared" si="0"/>
        <v>548.98</v>
      </c>
      <c r="D37" s="2">
        <v>548.98</v>
      </c>
    </row>
    <row r="38" spans="1:4" s="8" customFormat="1" ht="15">
      <c r="A38" s="5">
        <v>16095715</v>
      </c>
      <c r="B38" s="5">
        <v>12</v>
      </c>
      <c r="C38" s="6">
        <f t="shared" si="0"/>
        <v>571.48833333333323</v>
      </c>
      <c r="D38" s="7">
        <v>6857.8599999999988</v>
      </c>
    </row>
    <row r="39" spans="1:4">
      <c r="A39" s="1" t="s">
        <v>1</v>
      </c>
      <c r="B39" s="1">
        <v>1</v>
      </c>
      <c r="C39" s="3">
        <f t="shared" si="0"/>
        <v>499.99</v>
      </c>
      <c r="D39" s="2">
        <v>499.99</v>
      </c>
    </row>
    <row r="40" spans="1:4">
      <c r="A40" s="1" t="s">
        <v>103</v>
      </c>
      <c r="B40" s="1">
        <v>2</v>
      </c>
      <c r="C40" s="3">
        <f t="shared" si="0"/>
        <v>559.99</v>
      </c>
      <c r="D40" s="2">
        <v>1119.98</v>
      </c>
    </row>
    <row r="41" spans="1:4">
      <c r="A41" s="1" t="s">
        <v>104</v>
      </c>
      <c r="B41" s="1">
        <v>1</v>
      </c>
      <c r="C41" s="3">
        <f t="shared" si="0"/>
        <v>679.99</v>
      </c>
      <c r="D41" s="2">
        <v>679.99</v>
      </c>
    </row>
    <row r="42" spans="1:4">
      <c r="A42" s="1" t="s">
        <v>3</v>
      </c>
      <c r="B42" s="1">
        <v>2</v>
      </c>
      <c r="C42" s="3">
        <f t="shared" si="0"/>
        <v>839.99</v>
      </c>
      <c r="D42" s="2">
        <v>1679.98</v>
      </c>
    </row>
    <row r="43" spans="1:4">
      <c r="A43" s="1" t="s">
        <v>16</v>
      </c>
      <c r="B43" s="1">
        <v>1</v>
      </c>
      <c r="C43" s="3">
        <f t="shared" si="0"/>
        <v>399.99</v>
      </c>
      <c r="D43" s="2">
        <v>399.99</v>
      </c>
    </row>
    <row r="44" spans="1:4">
      <c r="A44" s="1" t="s">
        <v>7</v>
      </c>
      <c r="B44" s="1">
        <v>3</v>
      </c>
      <c r="C44" s="3">
        <f t="shared" si="0"/>
        <v>459.99</v>
      </c>
      <c r="D44" s="2">
        <v>1379.97</v>
      </c>
    </row>
    <row r="45" spans="1:4">
      <c r="A45" s="1" t="s">
        <v>19</v>
      </c>
      <c r="B45" s="1">
        <v>2</v>
      </c>
      <c r="C45" s="3">
        <f t="shared" si="0"/>
        <v>548.98</v>
      </c>
      <c r="D45" s="2">
        <v>1097.96</v>
      </c>
    </row>
    <row r="46" spans="1:4" s="8" customFormat="1" ht="15">
      <c r="A46" s="5">
        <v>16015079</v>
      </c>
      <c r="B46" s="5">
        <v>8</v>
      </c>
      <c r="C46" s="6">
        <f t="shared" ref="C46:C77" si="1">D46/B46</f>
        <v>472.29999999999995</v>
      </c>
      <c r="D46" s="7">
        <v>3778.3999999999996</v>
      </c>
    </row>
    <row r="47" spans="1:4">
      <c r="A47" s="1" t="s">
        <v>20</v>
      </c>
      <c r="B47" s="1">
        <v>1</v>
      </c>
      <c r="C47" s="3">
        <f t="shared" si="1"/>
        <v>629.99</v>
      </c>
      <c r="D47" s="2">
        <v>629.99</v>
      </c>
    </row>
    <row r="48" spans="1:4">
      <c r="A48" s="1" t="s">
        <v>21</v>
      </c>
      <c r="B48" s="1">
        <v>1</v>
      </c>
      <c r="C48" s="3">
        <f t="shared" si="1"/>
        <v>449</v>
      </c>
      <c r="D48" s="2">
        <v>449</v>
      </c>
    </row>
    <row r="49" spans="1:4">
      <c r="A49" s="1" t="s">
        <v>22</v>
      </c>
      <c r="B49" s="1">
        <v>1</v>
      </c>
      <c r="C49" s="3">
        <f t="shared" si="1"/>
        <v>579.99</v>
      </c>
      <c r="D49" s="2">
        <v>579.99</v>
      </c>
    </row>
    <row r="50" spans="1:4">
      <c r="A50" s="1" t="s">
        <v>23</v>
      </c>
      <c r="B50" s="1">
        <v>1</v>
      </c>
      <c r="C50" s="3">
        <f t="shared" si="1"/>
        <v>490.72</v>
      </c>
      <c r="D50" s="2">
        <v>490.72</v>
      </c>
    </row>
    <row r="51" spans="1:4">
      <c r="A51" s="1" t="s">
        <v>24</v>
      </c>
      <c r="B51" s="1">
        <v>1</v>
      </c>
      <c r="C51" s="3">
        <f t="shared" si="1"/>
        <v>430.73</v>
      </c>
      <c r="D51" s="2">
        <v>430.73</v>
      </c>
    </row>
    <row r="52" spans="1:4">
      <c r="A52" s="1" t="s">
        <v>25</v>
      </c>
      <c r="B52" s="1">
        <v>1</v>
      </c>
      <c r="C52" s="3">
        <f t="shared" si="1"/>
        <v>267.99</v>
      </c>
      <c r="D52" s="2">
        <v>267.99</v>
      </c>
    </row>
    <row r="53" spans="1:4">
      <c r="A53" s="1" t="s">
        <v>26</v>
      </c>
      <c r="B53" s="1">
        <v>1</v>
      </c>
      <c r="C53" s="3">
        <f t="shared" si="1"/>
        <v>449.99</v>
      </c>
      <c r="D53" s="2">
        <v>449.99</v>
      </c>
    </row>
    <row r="54" spans="1:4">
      <c r="A54" s="1" t="s">
        <v>27</v>
      </c>
      <c r="B54" s="1">
        <v>1</v>
      </c>
      <c r="C54" s="3">
        <f t="shared" si="1"/>
        <v>479.99</v>
      </c>
      <c r="D54" s="2">
        <v>479.99</v>
      </c>
    </row>
    <row r="55" spans="1:4" s="8" customFormat="1" ht="15">
      <c r="A55" s="5">
        <v>16047109</v>
      </c>
      <c r="B55" s="5">
        <v>10</v>
      </c>
      <c r="C55" s="6">
        <f t="shared" si="1"/>
        <v>480.49499999999989</v>
      </c>
      <c r="D55" s="7">
        <v>4804.9499999999989</v>
      </c>
    </row>
    <row r="56" spans="1:4">
      <c r="A56" s="1" t="s">
        <v>20</v>
      </c>
      <c r="B56" s="1">
        <v>1</v>
      </c>
      <c r="C56" s="3">
        <f t="shared" si="1"/>
        <v>629.99</v>
      </c>
      <c r="D56" s="2">
        <v>629.99</v>
      </c>
    </row>
    <row r="57" spans="1:4">
      <c r="A57" s="1" t="s">
        <v>28</v>
      </c>
      <c r="B57" s="1">
        <v>1</v>
      </c>
      <c r="C57" s="3">
        <f t="shared" si="1"/>
        <v>629</v>
      </c>
      <c r="D57" s="2">
        <v>629</v>
      </c>
    </row>
    <row r="58" spans="1:4">
      <c r="A58" s="1" t="s">
        <v>29</v>
      </c>
      <c r="B58" s="1">
        <v>1</v>
      </c>
      <c r="C58" s="3">
        <f t="shared" si="1"/>
        <v>999.99</v>
      </c>
      <c r="D58" s="2">
        <v>999.99</v>
      </c>
    </row>
    <row r="59" spans="1:4">
      <c r="A59" s="1" t="s">
        <v>30</v>
      </c>
      <c r="B59" s="1">
        <v>1</v>
      </c>
      <c r="C59" s="3">
        <f t="shared" si="1"/>
        <v>678.03</v>
      </c>
      <c r="D59" s="2">
        <v>678.03</v>
      </c>
    </row>
    <row r="60" spans="1:4">
      <c r="A60" s="1" t="s">
        <v>31</v>
      </c>
      <c r="B60" s="1">
        <v>2</v>
      </c>
      <c r="C60" s="3">
        <f t="shared" si="1"/>
        <v>248.99</v>
      </c>
      <c r="D60" s="2">
        <v>497.98</v>
      </c>
    </row>
    <row r="61" spans="1:4">
      <c r="A61" s="1" t="s">
        <v>26</v>
      </c>
      <c r="B61" s="1">
        <v>1</v>
      </c>
      <c r="C61" s="3">
        <f t="shared" si="1"/>
        <v>449.99</v>
      </c>
      <c r="D61" s="2">
        <v>449.99</v>
      </c>
    </row>
    <row r="62" spans="1:4">
      <c r="A62" s="1" t="s">
        <v>32</v>
      </c>
      <c r="B62" s="1">
        <v>2</v>
      </c>
      <c r="C62" s="3">
        <f t="shared" si="1"/>
        <v>169.99</v>
      </c>
      <c r="D62" s="2">
        <v>339.98</v>
      </c>
    </row>
    <row r="63" spans="1:4">
      <c r="A63" s="1" t="s">
        <v>33</v>
      </c>
      <c r="B63" s="1">
        <v>1</v>
      </c>
      <c r="C63" s="3">
        <f t="shared" si="1"/>
        <v>579.99</v>
      </c>
      <c r="D63" s="2">
        <v>579.99</v>
      </c>
    </row>
    <row r="64" spans="1:4" s="8" customFormat="1" ht="15">
      <c r="A64" s="5">
        <v>16112650</v>
      </c>
      <c r="B64" s="5">
        <v>8</v>
      </c>
      <c r="C64" s="6">
        <f t="shared" si="1"/>
        <v>430.74374999999998</v>
      </c>
      <c r="D64" s="7">
        <v>3445.95</v>
      </c>
    </row>
    <row r="65" spans="1:4">
      <c r="A65" s="1" t="s">
        <v>34</v>
      </c>
      <c r="B65" s="1">
        <v>1</v>
      </c>
      <c r="C65" s="3">
        <f t="shared" si="1"/>
        <v>264.99</v>
      </c>
      <c r="D65" s="2">
        <v>264.99</v>
      </c>
    </row>
    <row r="66" spans="1:4">
      <c r="A66" s="1" t="s">
        <v>21</v>
      </c>
      <c r="B66" s="1">
        <v>1</v>
      </c>
      <c r="C66" s="3">
        <f t="shared" si="1"/>
        <v>449</v>
      </c>
      <c r="D66" s="2">
        <v>449</v>
      </c>
    </row>
    <row r="67" spans="1:4">
      <c r="A67" s="1" t="s">
        <v>35</v>
      </c>
      <c r="B67" s="1">
        <v>1</v>
      </c>
      <c r="C67" s="3">
        <f t="shared" si="1"/>
        <v>699</v>
      </c>
      <c r="D67" s="2">
        <v>699</v>
      </c>
    </row>
    <row r="68" spans="1:4">
      <c r="A68" s="1" t="s">
        <v>36</v>
      </c>
      <c r="B68" s="1">
        <v>1</v>
      </c>
      <c r="C68" s="3">
        <f t="shared" si="1"/>
        <v>579</v>
      </c>
      <c r="D68" s="2">
        <v>579</v>
      </c>
    </row>
    <row r="69" spans="1:4">
      <c r="A69" s="1" t="s">
        <v>31</v>
      </c>
      <c r="B69" s="1">
        <v>1</v>
      </c>
      <c r="C69" s="3">
        <f t="shared" si="1"/>
        <v>248.99</v>
      </c>
      <c r="D69" s="2">
        <v>248.99</v>
      </c>
    </row>
    <row r="70" spans="1:4">
      <c r="A70" s="1" t="s">
        <v>26</v>
      </c>
      <c r="B70" s="1">
        <v>1</v>
      </c>
      <c r="C70" s="3">
        <f t="shared" si="1"/>
        <v>449.99</v>
      </c>
      <c r="D70" s="2">
        <v>449.99</v>
      </c>
    </row>
    <row r="71" spans="1:4">
      <c r="A71" s="1" t="s">
        <v>37</v>
      </c>
      <c r="B71" s="1">
        <v>1</v>
      </c>
      <c r="C71" s="3">
        <f t="shared" si="1"/>
        <v>354.99</v>
      </c>
      <c r="D71" s="2">
        <v>354.99</v>
      </c>
    </row>
    <row r="72" spans="1:4">
      <c r="A72" s="1" t="s">
        <v>38</v>
      </c>
      <c r="B72" s="1">
        <v>1</v>
      </c>
      <c r="C72" s="3">
        <f t="shared" si="1"/>
        <v>399.99</v>
      </c>
      <c r="D72" s="2">
        <v>399.99</v>
      </c>
    </row>
    <row r="73" spans="1:4" s="8" customFormat="1" ht="15">
      <c r="A73" s="5">
        <v>16185622</v>
      </c>
      <c r="B73" s="5">
        <v>8</v>
      </c>
      <c r="C73" s="6">
        <f t="shared" si="1"/>
        <v>562.38124999999991</v>
      </c>
      <c r="D73" s="7">
        <v>4499.0499999999993</v>
      </c>
    </row>
    <row r="74" spans="1:4">
      <c r="A74" s="1" t="s">
        <v>39</v>
      </c>
      <c r="B74" s="1">
        <v>1</v>
      </c>
      <c r="C74" s="3">
        <f t="shared" si="1"/>
        <v>549.99</v>
      </c>
      <c r="D74" s="2">
        <v>549.99</v>
      </c>
    </row>
    <row r="75" spans="1:4">
      <c r="A75" s="1" t="s">
        <v>40</v>
      </c>
      <c r="B75" s="1">
        <v>1</v>
      </c>
      <c r="C75" s="3">
        <f t="shared" si="1"/>
        <v>526.99</v>
      </c>
      <c r="D75" s="2">
        <v>526.99</v>
      </c>
    </row>
    <row r="76" spans="1:4">
      <c r="A76" s="1" t="s">
        <v>41</v>
      </c>
      <c r="B76" s="1">
        <v>1</v>
      </c>
      <c r="C76" s="3">
        <f t="shared" si="1"/>
        <v>524.1</v>
      </c>
      <c r="D76" s="2">
        <v>524.1</v>
      </c>
    </row>
    <row r="77" spans="1:4">
      <c r="A77" s="1" t="s">
        <v>42</v>
      </c>
      <c r="B77" s="1">
        <v>1</v>
      </c>
      <c r="C77" s="3">
        <f t="shared" si="1"/>
        <v>679</v>
      </c>
      <c r="D77" s="2">
        <v>679</v>
      </c>
    </row>
    <row r="78" spans="1:4">
      <c r="A78" s="1" t="s">
        <v>43</v>
      </c>
      <c r="B78" s="1">
        <v>1</v>
      </c>
      <c r="C78" s="3">
        <f t="shared" ref="C78:C109" si="2">D78/B78</f>
        <v>539.99</v>
      </c>
      <c r="D78" s="2">
        <v>539.99</v>
      </c>
    </row>
    <row r="79" spans="1:4">
      <c r="A79" s="1" t="s">
        <v>44</v>
      </c>
      <c r="B79" s="1">
        <v>1</v>
      </c>
      <c r="C79" s="3">
        <f t="shared" si="2"/>
        <v>579.99</v>
      </c>
      <c r="D79" s="2">
        <v>579.99</v>
      </c>
    </row>
    <row r="80" spans="1:4">
      <c r="A80" s="1" t="s">
        <v>45</v>
      </c>
      <c r="B80" s="1">
        <v>1</v>
      </c>
      <c r="C80" s="3">
        <f t="shared" si="2"/>
        <v>519</v>
      </c>
      <c r="D80" s="2">
        <v>519</v>
      </c>
    </row>
    <row r="81" spans="1:4">
      <c r="A81" s="1" t="s">
        <v>33</v>
      </c>
      <c r="B81" s="1">
        <v>1</v>
      </c>
      <c r="C81" s="3">
        <f t="shared" si="2"/>
        <v>579.99</v>
      </c>
      <c r="D81" s="2">
        <v>579.99</v>
      </c>
    </row>
    <row r="82" spans="1:4" s="8" customFormat="1" ht="15">
      <c r="A82" s="5">
        <v>16283594</v>
      </c>
      <c r="B82" s="5">
        <v>8</v>
      </c>
      <c r="C82" s="6">
        <f t="shared" si="2"/>
        <v>449.61874999999986</v>
      </c>
      <c r="D82" s="7">
        <v>3596.9499999999989</v>
      </c>
    </row>
    <row r="83" spans="1:4">
      <c r="A83" s="1" t="s">
        <v>46</v>
      </c>
      <c r="B83" s="1">
        <v>1</v>
      </c>
      <c r="C83" s="3">
        <f t="shared" si="2"/>
        <v>699</v>
      </c>
      <c r="D83" s="2">
        <v>699</v>
      </c>
    </row>
    <row r="84" spans="1:4">
      <c r="A84" s="1" t="s">
        <v>47</v>
      </c>
      <c r="B84" s="1">
        <v>1</v>
      </c>
      <c r="C84" s="3">
        <f t="shared" si="2"/>
        <v>389.99</v>
      </c>
      <c r="D84" s="2">
        <v>389.99</v>
      </c>
    </row>
    <row r="85" spans="1:4">
      <c r="A85" s="1" t="s">
        <v>35</v>
      </c>
      <c r="B85" s="1">
        <v>1</v>
      </c>
      <c r="C85" s="3">
        <f t="shared" si="2"/>
        <v>699</v>
      </c>
      <c r="D85" s="2">
        <v>699</v>
      </c>
    </row>
    <row r="86" spans="1:4">
      <c r="A86" s="1" t="s">
        <v>36</v>
      </c>
      <c r="B86" s="1">
        <v>1</v>
      </c>
      <c r="C86" s="3">
        <f t="shared" si="2"/>
        <v>579</v>
      </c>
      <c r="D86" s="2">
        <v>579</v>
      </c>
    </row>
    <row r="87" spans="1:4">
      <c r="A87" s="1" t="s">
        <v>48</v>
      </c>
      <c r="B87" s="1">
        <v>1</v>
      </c>
      <c r="C87" s="3">
        <f t="shared" si="2"/>
        <v>179.99</v>
      </c>
      <c r="D87" s="2">
        <v>179.99</v>
      </c>
    </row>
    <row r="88" spans="1:4">
      <c r="A88" s="1" t="s">
        <v>38</v>
      </c>
      <c r="B88" s="1">
        <v>1</v>
      </c>
      <c r="C88" s="3">
        <f t="shared" si="2"/>
        <v>399.99</v>
      </c>
      <c r="D88" s="2">
        <v>399.99</v>
      </c>
    </row>
    <row r="89" spans="1:4">
      <c r="A89" s="1" t="s">
        <v>32</v>
      </c>
      <c r="B89" s="1">
        <v>1</v>
      </c>
      <c r="C89" s="3">
        <f t="shared" si="2"/>
        <v>169.99</v>
      </c>
      <c r="D89" s="2">
        <v>169.99</v>
      </c>
    </row>
    <row r="90" spans="1:4">
      <c r="A90" s="1" t="s">
        <v>27</v>
      </c>
      <c r="B90" s="1">
        <v>1</v>
      </c>
      <c r="C90" s="3">
        <f t="shared" si="2"/>
        <v>479.99</v>
      </c>
      <c r="D90" s="2">
        <v>479.99</v>
      </c>
    </row>
    <row r="91" spans="1:4" s="8" customFormat="1" ht="15">
      <c r="A91" s="5">
        <v>16295990</v>
      </c>
      <c r="B91" s="5">
        <v>8</v>
      </c>
      <c r="C91" s="6">
        <f t="shared" si="2"/>
        <v>528.9487499999999</v>
      </c>
      <c r="D91" s="7">
        <v>4231.5899999999992</v>
      </c>
    </row>
    <row r="92" spans="1:4">
      <c r="A92" s="1" t="s">
        <v>49</v>
      </c>
      <c r="B92" s="1">
        <v>1</v>
      </c>
      <c r="C92" s="3">
        <f t="shared" si="2"/>
        <v>339</v>
      </c>
      <c r="D92" s="2">
        <v>339</v>
      </c>
    </row>
    <row r="93" spans="1:4">
      <c r="A93" s="1" t="s">
        <v>50</v>
      </c>
      <c r="B93" s="1">
        <v>1</v>
      </c>
      <c r="C93" s="3">
        <f t="shared" si="2"/>
        <v>649.99</v>
      </c>
      <c r="D93" s="2">
        <v>649.99</v>
      </c>
    </row>
    <row r="94" spans="1:4">
      <c r="A94" s="1" t="s">
        <v>51</v>
      </c>
      <c r="B94" s="1">
        <v>1</v>
      </c>
      <c r="C94" s="3">
        <f t="shared" si="2"/>
        <v>468.63</v>
      </c>
      <c r="D94" s="2">
        <v>468.63</v>
      </c>
    </row>
    <row r="95" spans="1:4">
      <c r="A95" s="1" t="s">
        <v>52</v>
      </c>
      <c r="B95" s="1">
        <v>1</v>
      </c>
      <c r="C95" s="3">
        <f t="shared" si="2"/>
        <v>499</v>
      </c>
      <c r="D95" s="2">
        <v>499</v>
      </c>
    </row>
    <row r="96" spans="1:4">
      <c r="A96" s="1" t="s">
        <v>53</v>
      </c>
      <c r="B96" s="1">
        <v>1</v>
      </c>
      <c r="C96" s="3">
        <f t="shared" si="2"/>
        <v>545</v>
      </c>
      <c r="D96" s="2">
        <v>545</v>
      </c>
    </row>
    <row r="97" spans="1:4">
      <c r="A97" s="1" t="s">
        <v>54</v>
      </c>
      <c r="B97" s="1">
        <v>1</v>
      </c>
      <c r="C97" s="3">
        <f t="shared" si="2"/>
        <v>199.99</v>
      </c>
      <c r="D97" s="2">
        <v>199.99</v>
      </c>
    </row>
    <row r="98" spans="1:4">
      <c r="A98" s="1" t="s">
        <v>55</v>
      </c>
      <c r="B98" s="1">
        <v>1</v>
      </c>
      <c r="C98" s="3">
        <f t="shared" si="2"/>
        <v>729.99</v>
      </c>
      <c r="D98" s="2">
        <v>729.99</v>
      </c>
    </row>
    <row r="99" spans="1:4">
      <c r="A99" s="1" t="s">
        <v>56</v>
      </c>
      <c r="B99" s="1">
        <v>1</v>
      </c>
      <c r="C99" s="3">
        <f t="shared" si="2"/>
        <v>799.99</v>
      </c>
      <c r="D99" s="2">
        <v>799.99</v>
      </c>
    </row>
    <row r="100" spans="1:4" s="8" customFormat="1" ht="15">
      <c r="A100" s="5">
        <v>16303601</v>
      </c>
      <c r="B100" s="5">
        <v>8</v>
      </c>
      <c r="C100" s="6">
        <f t="shared" si="2"/>
        <v>498.61749999999995</v>
      </c>
      <c r="D100" s="7">
        <v>3988.9399999999996</v>
      </c>
    </row>
    <row r="101" spans="1:4">
      <c r="A101" s="1" t="s">
        <v>57</v>
      </c>
      <c r="B101" s="1">
        <v>1</v>
      </c>
      <c r="C101" s="3">
        <f t="shared" si="2"/>
        <v>289.99</v>
      </c>
      <c r="D101" s="2">
        <v>289.99</v>
      </c>
    </row>
    <row r="102" spans="1:4">
      <c r="A102" s="1" t="s">
        <v>49</v>
      </c>
      <c r="B102" s="1">
        <v>1</v>
      </c>
      <c r="C102" s="3">
        <f t="shared" si="2"/>
        <v>339</v>
      </c>
      <c r="D102" s="2">
        <v>339</v>
      </c>
    </row>
    <row r="103" spans="1:4">
      <c r="A103" s="1" t="s">
        <v>58</v>
      </c>
      <c r="B103" s="1">
        <v>2</v>
      </c>
      <c r="C103" s="3">
        <f t="shared" si="2"/>
        <v>549.99</v>
      </c>
      <c r="D103" s="2">
        <v>1099.98</v>
      </c>
    </row>
    <row r="104" spans="1:4">
      <c r="A104" s="1" t="s">
        <v>59</v>
      </c>
      <c r="B104" s="1">
        <v>1</v>
      </c>
      <c r="C104" s="3">
        <f t="shared" si="2"/>
        <v>629.99</v>
      </c>
      <c r="D104" s="2">
        <v>629.99</v>
      </c>
    </row>
    <row r="105" spans="1:4">
      <c r="A105" s="1" t="s">
        <v>53</v>
      </c>
      <c r="B105" s="1">
        <v>1</v>
      </c>
      <c r="C105" s="3">
        <f t="shared" si="2"/>
        <v>545</v>
      </c>
      <c r="D105" s="2">
        <v>545</v>
      </c>
    </row>
    <row r="106" spans="1:4">
      <c r="A106" s="1" t="s">
        <v>60</v>
      </c>
      <c r="B106" s="1">
        <v>1</v>
      </c>
      <c r="C106" s="3">
        <f t="shared" si="2"/>
        <v>729.99</v>
      </c>
      <c r="D106" s="2">
        <v>729.99</v>
      </c>
    </row>
    <row r="107" spans="1:4">
      <c r="A107" s="1" t="s">
        <v>37</v>
      </c>
      <c r="B107" s="1">
        <v>1</v>
      </c>
      <c r="C107" s="3">
        <f t="shared" si="2"/>
        <v>354.99</v>
      </c>
      <c r="D107" s="2">
        <v>354.99</v>
      </c>
    </row>
    <row r="108" spans="1:4" s="8" customFormat="1" ht="15">
      <c r="A108" s="5">
        <v>16316477</v>
      </c>
      <c r="B108" s="5">
        <v>8</v>
      </c>
      <c r="C108" s="6">
        <f t="shared" si="2"/>
        <v>562.31249999999989</v>
      </c>
      <c r="D108" s="7">
        <v>4498.4999999999991</v>
      </c>
    </row>
    <row r="109" spans="1:4">
      <c r="A109" s="1" t="s">
        <v>61</v>
      </c>
      <c r="B109" s="1">
        <v>1</v>
      </c>
      <c r="C109" s="3">
        <f t="shared" si="2"/>
        <v>599.99</v>
      </c>
      <c r="D109" s="2">
        <v>599.99</v>
      </c>
    </row>
    <row r="110" spans="1:4">
      <c r="A110" s="1" t="s">
        <v>62</v>
      </c>
      <c r="B110" s="1">
        <v>1</v>
      </c>
      <c r="C110" s="3">
        <f t="shared" ref="C110:C141" si="3">D110/B110</f>
        <v>852.55</v>
      </c>
      <c r="D110" s="2">
        <v>852.55</v>
      </c>
    </row>
    <row r="111" spans="1:4">
      <c r="A111" s="1" t="s">
        <v>63</v>
      </c>
      <c r="B111" s="1">
        <v>1</v>
      </c>
      <c r="C111" s="3">
        <f t="shared" si="3"/>
        <v>599.99</v>
      </c>
      <c r="D111" s="2">
        <v>599.99</v>
      </c>
    </row>
    <row r="112" spans="1:4">
      <c r="A112" s="1" t="s">
        <v>42</v>
      </c>
      <c r="B112" s="1">
        <v>1</v>
      </c>
      <c r="C112" s="3">
        <f t="shared" si="3"/>
        <v>679</v>
      </c>
      <c r="D112" s="2">
        <v>679</v>
      </c>
    </row>
    <row r="113" spans="1:4">
      <c r="A113" s="1" t="s">
        <v>64</v>
      </c>
      <c r="B113" s="1">
        <v>1</v>
      </c>
      <c r="C113" s="3">
        <f t="shared" si="3"/>
        <v>479.99</v>
      </c>
      <c r="D113" s="2">
        <v>479.99</v>
      </c>
    </row>
    <row r="114" spans="1:4">
      <c r="A114" s="1" t="s">
        <v>32</v>
      </c>
      <c r="B114" s="1">
        <v>1</v>
      </c>
      <c r="C114" s="3">
        <f t="shared" si="3"/>
        <v>169.99</v>
      </c>
      <c r="D114" s="2">
        <v>169.99</v>
      </c>
    </row>
    <row r="115" spans="1:4">
      <c r="A115" s="1" t="s">
        <v>65</v>
      </c>
      <c r="B115" s="1">
        <v>1</v>
      </c>
      <c r="C115" s="3">
        <f t="shared" si="3"/>
        <v>319.99</v>
      </c>
      <c r="D115" s="2">
        <v>319.99</v>
      </c>
    </row>
    <row r="116" spans="1:4">
      <c r="A116" s="1" t="s">
        <v>66</v>
      </c>
      <c r="B116" s="1">
        <v>1</v>
      </c>
      <c r="C116" s="3">
        <f t="shared" si="3"/>
        <v>797</v>
      </c>
      <c r="D116" s="2">
        <v>797</v>
      </c>
    </row>
    <row r="117" spans="1:4" s="8" customFormat="1" ht="15">
      <c r="A117" s="5">
        <v>16319372</v>
      </c>
      <c r="B117" s="5">
        <v>7</v>
      </c>
      <c r="C117" s="6">
        <f t="shared" si="3"/>
        <v>593.7071428571428</v>
      </c>
      <c r="D117" s="7">
        <v>4155.95</v>
      </c>
    </row>
    <row r="118" spans="1:4">
      <c r="A118" s="1" t="s">
        <v>58</v>
      </c>
      <c r="B118" s="1">
        <v>2</v>
      </c>
      <c r="C118" s="3">
        <f t="shared" si="3"/>
        <v>549.99</v>
      </c>
      <c r="D118" s="2">
        <v>1099.98</v>
      </c>
    </row>
    <row r="119" spans="1:4">
      <c r="A119" s="1" t="s">
        <v>67</v>
      </c>
      <c r="B119" s="1">
        <v>1</v>
      </c>
      <c r="C119" s="3">
        <f t="shared" si="3"/>
        <v>699.99</v>
      </c>
      <c r="D119" s="2">
        <v>699.99</v>
      </c>
    </row>
    <row r="120" spans="1:4">
      <c r="A120" s="1" t="s">
        <v>68</v>
      </c>
      <c r="B120" s="1">
        <v>1</v>
      </c>
      <c r="C120" s="3">
        <f t="shared" si="3"/>
        <v>559.99</v>
      </c>
      <c r="D120" s="2">
        <v>559.99</v>
      </c>
    </row>
    <row r="121" spans="1:4">
      <c r="A121" s="1" t="s">
        <v>64</v>
      </c>
      <c r="B121" s="1">
        <v>1</v>
      </c>
      <c r="C121" s="3">
        <f t="shared" si="3"/>
        <v>479.99</v>
      </c>
      <c r="D121" s="2">
        <v>479.99</v>
      </c>
    </row>
    <row r="122" spans="1:4">
      <c r="A122" s="1" t="s">
        <v>45</v>
      </c>
      <c r="B122" s="1">
        <v>1</v>
      </c>
      <c r="C122" s="3">
        <f t="shared" si="3"/>
        <v>519</v>
      </c>
      <c r="D122" s="2">
        <v>519</v>
      </c>
    </row>
    <row r="123" spans="1:4">
      <c r="A123" s="1" t="s">
        <v>66</v>
      </c>
      <c r="B123" s="1">
        <v>1</v>
      </c>
      <c r="C123" s="3">
        <f t="shared" si="3"/>
        <v>797</v>
      </c>
      <c r="D123" s="2">
        <v>797</v>
      </c>
    </row>
    <row r="124" spans="1:4" s="8" customFormat="1" ht="15">
      <c r="A124" s="5">
        <v>16320486</v>
      </c>
      <c r="B124" s="5">
        <v>8</v>
      </c>
      <c r="C124" s="6">
        <f t="shared" si="3"/>
        <v>490.42874999999992</v>
      </c>
      <c r="D124" s="7">
        <v>3923.4299999999994</v>
      </c>
    </row>
    <row r="125" spans="1:4">
      <c r="A125" s="1" t="s">
        <v>39</v>
      </c>
      <c r="B125" s="1">
        <v>1</v>
      </c>
      <c r="C125" s="3">
        <f t="shared" si="3"/>
        <v>549.99</v>
      </c>
      <c r="D125" s="2">
        <v>549.99</v>
      </c>
    </row>
    <row r="126" spans="1:4">
      <c r="A126" s="1" t="s">
        <v>69</v>
      </c>
      <c r="B126" s="1">
        <v>1</v>
      </c>
      <c r="C126" s="3">
        <f t="shared" si="3"/>
        <v>399.99</v>
      </c>
      <c r="D126" s="2">
        <v>399.99</v>
      </c>
    </row>
    <row r="127" spans="1:4">
      <c r="A127" s="1" t="s">
        <v>70</v>
      </c>
      <c r="B127" s="1">
        <v>1</v>
      </c>
      <c r="C127" s="3">
        <f t="shared" si="3"/>
        <v>449.99</v>
      </c>
      <c r="D127" s="2">
        <v>449.99</v>
      </c>
    </row>
    <row r="128" spans="1:4">
      <c r="A128" s="1" t="s">
        <v>71</v>
      </c>
      <c r="B128" s="1">
        <v>1</v>
      </c>
      <c r="C128" s="3">
        <f t="shared" si="3"/>
        <v>388.5</v>
      </c>
      <c r="D128" s="2">
        <v>388.5</v>
      </c>
    </row>
    <row r="129" spans="1:4">
      <c r="A129" s="1" t="s">
        <v>37</v>
      </c>
      <c r="B129" s="1">
        <v>1</v>
      </c>
      <c r="C129" s="3">
        <f t="shared" si="3"/>
        <v>354.99</v>
      </c>
      <c r="D129" s="2">
        <v>354.99</v>
      </c>
    </row>
    <row r="130" spans="1:4">
      <c r="A130" s="1" t="s">
        <v>33</v>
      </c>
      <c r="B130" s="1">
        <v>1</v>
      </c>
      <c r="C130" s="3">
        <f t="shared" si="3"/>
        <v>579.99</v>
      </c>
      <c r="D130" s="2">
        <v>579.99</v>
      </c>
    </row>
    <row r="131" spans="1:4">
      <c r="A131" s="1" t="s">
        <v>72</v>
      </c>
      <c r="B131" s="1">
        <v>2</v>
      </c>
      <c r="C131" s="3">
        <f t="shared" si="3"/>
        <v>599.99</v>
      </c>
      <c r="D131" s="2">
        <v>1199.98</v>
      </c>
    </row>
    <row r="132" spans="1:4" s="8" customFormat="1" ht="15">
      <c r="A132" s="5">
        <v>16327625</v>
      </c>
      <c r="B132" s="5">
        <v>8</v>
      </c>
      <c r="C132" s="6">
        <f t="shared" si="3"/>
        <v>527.36624999999992</v>
      </c>
      <c r="D132" s="7">
        <v>4218.9299999999994</v>
      </c>
    </row>
    <row r="133" spans="1:4">
      <c r="A133" s="1" t="s">
        <v>22</v>
      </c>
      <c r="B133" s="1">
        <v>1</v>
      </c>
      <c r="C133" s="3">
        <f t="shared" si="3"/>
        <v>579.99</v>
      </c>
      <c r="D133" s="2">
        <v>579.99</v>
      </c>
    </row>
    <row r="134" spans="1:4">
      <c r="A134" s="1" t="s">
        <v>73</v>
      </c>
      <c r="B134" s="1">
        <v>1</v>
      </c>
      <c r="C134" s="3">
        <f t="shared" si="3"/>
        <v>629.99</v>
      </c>
      <c r="D134" s="2">
        <v>629.99</v>
      </c>
    </row>
    <row r="135" spans="1:4">
      <c r="A135" s="1" t="s">
        <v>74</v>
      </c>
      <c r="B135" s="1">
        <v>1</v>
      </c>
      <c r="C135" s="3">
        <f t="shared" si="3"/>
        <v>749.99</v>
      </c>
      <c r="D135" s="2">
        <v>749.99</v>
      </c>
    </row>
    <row r="136" spans="1:4">
      <c r="A136" s="1" t="s">
        <v>75</v>
      </c>
      <c r="B136" s="1">
        <v>1</v>
      </c>
      <c r="C136" s="3">
        <f t="shared" si="3"/>
        <v>339</v>
      </c>
      <c r="D136" s="2">
        <v>339</v>
      </c>
    </row>
    <row r="137" spans="1:4">
      <c r="A137" s="1" t="s">
        <v>76</v>
      </c>
      <c r="B137" s="1">
        <v>1</v>
      </c>
      <c r="C137" s="3">
        <f t="shared" si="3"/>
        <v>499.99</v>
      </c>
      <c r="D137" s="2">
        <v>499.99</v>
      </c>
    </row>
    <row r="138" spans="1:4">
      <c r="A138" s="1" t="s">
        <v>43</v>
      </c>
      <c r="B138" s="1">
        <v>1</v>
      </c>
      <c r="C138" s="3">
        <f t="shared" si="3"/>
        <v>539.99</v>
      </c>
      <c r="D138" s="2">
        <v>539.99</v>
      </c>
    </row>
    <row r="139" spans="1:4">
      <c r="A139" s="1" t="s">
        <v>77</v>
      </c>
      <c r="B139" s="1">
        <v>1</v>
      </c>
      <c r="C139" s="3">
        <f t="shared" si="3"/>
        <v>399.99</v>
      </c>
      <c r="D139" s="2">
        <v>399.99</v>
      </c>
    </row>
    <row r="140" spans="1:4">
      <c r="A140" s="1" t="s">
        <v>27</v>
      </c>
      <c r="B140" s="1">
        <v>1</v>
      </c>
      <c r="C140" s="3">
        <f t="shared" si="3"/>
        <v>479.99</v>
      </c>
      <c r="D140" s="2">
        <v>479.99</v>
      </c>
    </row>
    <row r="141" spans="1:4" s="8" customFormat="1" ht="15">
      <c r="A141" s="5">
        <v>16327854</v>
      </c>
      <c r="B141" s="5">
        <v>9</v>
      </c>
      <c r="C141" s="6">
        <f t="shared" si="3"/>
        <v>432.00555555555547</v>
      </c>
      <c r="D141" s="7">
        <v>3888.0499999999993</v>
      </c>
    </row>
    <row r="142" spans="1:4">
      <c r="A142" s="1" t="s">
        <v>39</v>
      </c>
      <c r="B142" s="1">
        <v>1</v>
      </c>
      <c r="C142" s="3">
        <f t="shared" ref="C142:C173" si="4">D142/B142</f>
        <v>549.99</v>
      </c>
      <c r="D142" s="2">
        <v>549.99</v>
      </c>
    </row>
    <row r="143" spans="1:4">
      <c r="A143" s="1" t="s">
        <v>78</v>
      </c>
      <c r="B143" s="1">
        <v>1</v>
      </c>
      <c r="C143" s="3">
        <f t="shared" si="4"/>
        <v>749.99</v>
      </c>
      <c r="D143" s="2">
        <v>749.99</v>
      </c>
    </row>
    <row r="144" spans="1:4">
      <c r="A144" s="1" t="s">
        <v>79</v>
      </c>
      <c r="B144" s="1">
        <v>1</v>
      </c>
      <c r="C144" s="3">
        <f t="shared" si="4"/>
        <v>519.99</v>
      </c>
      <c r="D144" s="2">
        <v>519.99</v>
      </c>
    </row>
    <row r="145" spans="1:4">
      <c r="A145" s="1" t="s">
        <v>70</v>
      </c>
      <c r="B145" s="1">
        <v>1</v>
      </c>
      <c r="C145" s="3">
        <f t="shared" si="4"/>
        <v>449.99</v>
      </c>
      <c r="D145" s="2">
        <v>449.99</v>
      </c>
    </row>
    <row r="146" spans="1:4">
      <c r="A146" s="1" t="s">
        <v>32</v>
      </c>
      <c r="B146" s="1">
        <v>2</v>
      </c>
      <c r="C146" s="3">
        <f t="shared" si="4"/>
        <v>169.99</v>
      </c>
      <c r="D146" s="2">
        <v>339.98</v>
      </c>
    </row>
    <row r="147" spans="1:4">
      <c r="A147" s="1" t="s">
        <v>80</v>
      </c>
      <c r="B147" s="1">
        <v>1</v>
      </c>
      <c r="C147" s="3">
        <f t="shared" si="4"/>
        <v>318.13</v>
      </c>
      <c r="D147" s="2">
        <v>318.13</v>
      </c>
    </row>
    <row r="148" spans="1:4">
      <c r="A148" s="1" t="s">
        <v>27</v>
      </c>
      <c r="B148" s="1">
        <v>2</v>
      </c>
      <c r="C148" s="3">
        <f t="shared" si="4"/>
        <v>479.99</v>
      </c>
      <c r="D148" s="2">
        <v>959.98</v>
      </c>
    </row>
    <row r="149" spans="1:4" s="8" customFormat="1" ht="15">
      <c r="A149" s="5">
        <v>16329325</v>
      </c>
      <c r="B149" s="5">
        <v>13</v>
      </c>
      <c r="C149" s="6">
        <f t="shared" si="4"/>
        <v>386.91692307692296</v>
      </c>
      <c r="D149" s="7">
        <v>5029.9199999999983</v>
      </c>
    </row>
    <row r="150" spans="1:4">
      <c r="A150" s="1" t="s">
        <v>46</v>
      </c>
      <c r="B150" s="1">
        <v>1</v>
      </c>
      <c r="C150" s="3">
        <f t="shared" si="4"/>
        <v>699</v>
      </c>
      <c r="D150" s="2">
        <v>699</v>
      </c>
    </row>
    <row r="151" spans="1:4">
      <c r="A151" s="1" t="s">
        <v>81</v>
      </c>
      <c r="B151" s="1">
        <v>3</v>
      </c>
      <c r="C151" s="3">
        <f t="shared" si="4"/>
        <v>249</v>
      </c>
      <c r="D151" s="2">
        <v>747</v>
      </c>
    </row>
    <row r="152" spans="1:4">
      <c r="A152" s="1" t="s">
        <v>50</v>
      </c>
      <c r="B152" s="1">
        <v>1</v>
      </c>
      <c r="C152" s="3">
        <f t="shared" si="4"/>
        <v>649.99</v>
      </c>
      <c r="D152" s="2">
        <v>649.99</v>
      </c>
    </row>
    <row r="153" spans="1:4">
      <c r="A153" s="1" t="s">
        <v>82</v>
      </c>
      <c r="B153" s="1">
        <v>1</v>
      </c>
      <c r="C153" s="3">
        <f t="shared" si="4"/>
        <v>589</v>
      </c>
      <c r="D153" s="2">
        <v>589</v>
      </c>
    </row>
    <row r="154" spans="1:4">
      <c r="A154" s="1" t="s">
        <v>68</v>
      </c>
      <c r="B154" s="1">
        <v>1</v>
      </c>
      <c r="C154" s="3">
        <f t="shared" si="4"/>
        <v>559.99</v>
      </c>
      <c r="D154" s="2">
        <v>559.99</v>
      </c>
    </row>
    <row r="155" spans="1:4">
      <c r="A155" s="1" t="s">
        <v>48</v>
      </c>
      <c r="B155" s="1">
        <v>1</v>
      </c>
      <c r="C155" s="3">
        <f t="shared" si="4"/>
        <v>179.99</v>
      </c>
      <c r="D155" s="2">
        <v>179.99</v>
      </c>
    </row>
    <row r="156" spans="1:4">
      <c r="A156" s="1" t="s">
        <v>37</v>
      </c>
      <c r="B156" s="1">
        <v>1</v>
      </c>
      <c r="C156" s="3">
        <f t="shared" si="4"/>
        <v>354.99</v>
      </c>
      <c r="D156" s="2">
        <v>354.99</v>
      </c>
    </row>
    <row r="157" spans="1:4">
      <c r="A157" s="1" t="s">
        <v>32</v>
      </c>
      <c r="B157" s="1">
        <v>2</v>
      </c>
      <c r="C157" s="3">
        <f t="shared" si="4"/>
        <v>169.99</v>
      </c>
      <c r="D157" s="2">
        <v>339.98</v>
      </c>
    </row>
    <row r="158" spans="1:4">
      <c r="A158" s="1" t="s">
        <v>83</v>
      </c>
      <c r="B158" s="1">
        <v>1</v>
      </c>
      <c r="C158" s="3">
        <f t="shared" si="4"/>
        <v>249.99</v>
      </c>
      <c r="D158" s="2">
        <v>249.99</v>
      </c>
    </row>
    <row r="159" spans="1:4">
      <c r="A159" s="1" t="s">
        <v>84</v>
      </c>
      <c r="B159" s="1">
        <v>1</v>
      </c>
      <c r="C159" s="3">
        <f t="shared" si="4"/>
        <v>659.99</v>
      </c>
      <c r="D159" s="2">
        <v>659.99</v>
      </c>
    </row>
    <row r="160" spans="1:4" s="8" customFormat="1" ht="15">
      <c r="A160" s="5">
        <v>16333077</v>
      </c>
      <c r="B160" s="5">
        <v>8</v>
      </c>
      <c r="C160" s="6">
        <f t="shared" si="4"/>
        <v>581.33499999999992</v>
      </c>
      <c r="D160" s="7">
        <v>4650.6799999999994</v>
      </c>
    </row>
    <row r="161" spans="1:4">
      <c r="A161" s="1" t="s">
        <v>85</v>
      </c>
      <c r="B161" s="1">
        <v>1</v>
      </c>
      <c r="C161" s="3">
        <f t="shared" si="4"/>
        <v>798.75</v>
      </c>
      <c r="D161" s="2">
        <v>798.75</v>
      </c>
    </row>
    <row r="162" spans="1:4">
      <c r="A162" s="1" t="s">
        <v>86</v>
      </c>
      <c r="B162" s="1">
        <v>1</v>
      </c>
      <c r="C162" s="3">
        <f t="shared" si="4"/>
        <v>434.97</v>
      </c>
      <c r="D162" s="2">
        <v>434.97</v>
      </c>
    </row>
    <row r="163" spans="1:4">
      <c r="A163" s="1" t="s">
        <v>87</v>
      </c>
      <c r="B163" s="1">
        <v>1</v>
      </c>
      <c r="C163" s="3">
        <f t="shared" si="4"/>
        <v>489</v>
      </c>
      <c r="D163" s="2">
        <v>489</v>
      </c>
    </row>
    <row r="164" spans="1:4">
      <c r="A164" s="1" t="s">
        <v>88</v>
      </c>
      <c r="B164" s="1">
        <v>1</v>
      </c>
      <c r="C164" s="3">
        <f t="shared" si="4"/>
        <v>648</v>
      </c>
      <c r="D164" s="2">
        <v>648</v>
      </c>
    </row>
    <row r="165" spans="1:4">
      <c r="A165" s="1" t="s">
        <v>44</v>
      </c>
      <c r="B165" s="1">
        <v>1</v>
      </c>
      <c r="C165" s="3">
        <f t="shared" si="4"/>
        <v>579.99</v>
      </c>
      <c r="D165" s="2">
        <v>579.99</v>
      </c>
    </row>
    <row r="166" spans="1:4">
      <c r="A166" s="1" t="s">
        <v>89</v>
      </c>
      <c r="B166" s="1">
        <v>1</v>
      </c>
      <c r="C166" s="3">
        <f t="shared" si="4"/>
        <v>599.99</v>
      </c>
      <c r="D166" s="2">
        <v>599.99</v>
      </c>
    </row>
    <row r="167" spans="1:4">
      <c r="A167" s="1" t="s">
        <v>90</v>
      </c>
      <c r="B167" s="1">
        <v>1</v>
      </c>
      <c r="C167" s="3">
        <f t="shared" si="4"/>
        <v>699.99</v>
      </c>
      <c r="D167" s="2">
        <v>699.99</v>
      </c>
    </row>
    <row r="168" spans="1:4">
      <c r="A168" s="1" t="s">
        <v>77</v>
      </c>
      <c r="B168" s="1">
        <v>1</v>
      </c>
      <c r="C168" s="3">
        <f t="shared" si="4"/>
        <v>399.99</v>
      </c>
      <c r="D168" s="2">
        <v>399.99</v>
      </c>
    </row>
    <row r="169" spans="1:4" s="8" customFormat="1" ht="15">
      <c r="A169" s="5">
        <v>16336589</v>
      </c>
      <c r="B169" s="5">
        <v>12</v>
      </c>
      <c r="C169" s="6">
        <f t="shared" si="4"/>
        <v>359.75249999999988</v>
      </c>
      <c r="D169" s="7">
        <v>4317.0299999999988</v>
      </c>
    </row>
    <row r="170" spans="1:4">
      <c r="A170" s="1" t="s">
        <v>22</v>
      </c>
      <c r="B170" s="1">
        <v>1</v>
      </c>
      <c r="C170" s="3">
        <f t="shared" si="4"/>
        <v>579.99</v>
      </c>
      <c r="D170" s="2">
        <v>579.99</v>
      </c>
    </row>
    <row r="171" spans="1:4">
      <c r="A171" s="1" t="s">
        <v>53</v>
      </c>
      <c r="B171" s="1">
        <v>1</v>
      </c>
      <c r="C171" s="3">
        <f t="shared" si="4"/>
        <v>545</v>
      </c>
      <c r="D171" s="2">
        <v>545</v>
      </c>
    </row>
    <row r="172" spans="1:4">
      <c r="A172" s="1" t="s">
        <v>91</v>
      </c>
      <c r="B172" s="1">
        <v>2</v>
      </c>
      <c r="C172" s="3">
        <f t="shared" si="4"/>
        <v>159.99</v>
      </c>
      <c r="D172" s="2">
        <v>319.98</v>
      </c>
    </row>
    <row r="173" spans="1:4">
      <c r="A173" s="1" t="s">
        <v>31</v>
      </c>
      <c r="B173" s="1">
        <v>1</v>
      </c>
      <c r="C173" s="3">
        <f t="shared" si="4"/>
        <v>248.99</v>
      </c>
      <c r="D173" s="2">
        <v>248.99</v>
      </c>
    </row>
    <row r="174" spans="1:4">
      <c r="A174" s="1" t="s">
        <v>37</v>
      </c>
      <c r="B174" s="1">
        <v>1</v>
      </c>
      <c r="C174" s="3">
        <f t="shared" ref="C174:C205" si="5">D174/B174</f>
        <v>354.99</v>
      </c>
      <c r="D174" s="2">
        <v>354.99</v>
      </c>
    </row>
    <row r="175" spans="1:4">
      <c r="A175" s="1" t="s">
        <v>38</v>
      </c>
      <c r="B175" s="1">
        <v>2</v>
      </c>
      <c r="C175" s="3">
        <f t="shared" si="5"/>
        <v>399.99</v>
      </c>
      <c r="D175" s="2">
        <v>799.98</v>
      </c>
    </row>
    <row r="176" spans="1:4">
      <c r="A176" s="1" t="s">
        <v>83</v>
      </c>
      <c r="B176" s="1">
        <v>2</v>
      </c>
      <c r="C176" s="3">
        <f t="shared" si="5"/>
        <v>249.99</v>
      </c>
      <c r="D176" s="2">
        <v>499.98</v>
      </c>
    </row>
    <row r="177" spans="1:4">
      <c r="A177" s="1" t="s">
        <v>80</v>
      </c>
      <c r="B177" s="1">
        <v>1</v>
      </c>
      <c r="C177" s="3">
        <f t="shared" si="5"/>
        <v>318.13</v>
      </c>
      <c r="D177" s="2">
        <v>318.13</v>
      </c>
    </row>
    <row r="178" spans="1:4">
      <c r="A178" s="1" t="s">
        <v>92</v>
      </c>
      <c r="B178" s="1">
        <v>1</v>
      </c>
      <c r="C178" s="3">
        <f t="shared" si="5"/>
        <v>649.99</v>
      </c>
      <c r="D178" s="2">
        <v>649.99</v>
      </c>
    </row>
    <row r="179" spans="1:4" s="8" customFormat="1" ht="15">
      <c r="A179" s="5">
        <v>16338599</v>
      </c>
      <c r="B179" s="5">
        <v>12</v>
      </c>
      <c r="C179" s="6">
        <f t="shared" si="5"/>
        <v>384.46999999999997</v>
      </c>
      <c r="D179" s="7">
        <v>4613.6399999999994</v>
      </c>
    </row>
    <row r="180" spans="1:4">
      <c r="A180" s="1" t="s">
        <v>81</v>
      </c>
      <c r="B180" s="1">
        <v>2</v>
      </c>
      <c r="C180" s="3">
        <f t="shared" si="5"/>
        <v>249</v>
      </c>
      <c r="D180" s="2">
        <v>498</v>
      </c>
    </row>
    <row r="181" spans="1:4">
      <c r="A181" s="1" t="s">
        <v>39</v>
      </c>
      <c r="B181" s="1">
        <v>1</v>
      </c>
      <c r="C181" s="3">
        <f t="shared" si="5"/>
        <v>549.99</v>
      </c>
      <c r="D181" s="2">
        <v>549.99</v>
      </c>
    </row>
    <row r="182" spans="1:4">
      <c r="A182" s="1" t="s">
        <v>73</v>
      </c>
      <c r="B182" s="1">
        <v>1</v>
      </c>
      <c r="C182" s="3">
        <f t="shared" si="5"/>
        <v>629.99</v>
      </c>
      <c r="D182" s="2">
        <v>629.99</v>
      </c>
    </row>
    <row r="183" spans="1:4">
      <c r="A183" s="1" t="s">
        <v>93</v>
      </c>
      <c r="B183" s="1">
        <v>1</v>
      </c>
      <c r="C183" s="3">
        <f t="shared" si="5"/>
        <v>269.99</v>
      </c>
      <c r="D183" s="2">
        <v>269.99</v>
      </c>
    </row>
    <row r="184" spans="1:4">
      <c r="A184" s="1" t="s">
        <v>53</v>
      </c>
      <c r="B184" s="1">
        <v>1</v>
      </c>
      <c r="C184" s="3">
        <f t="shared" si="5"/>
        <v>545</v>
      </c>
      <c r="D184" s="2">
        <v>545</v>
      </c>
    </row>
    <row r="185" spans="1:4">
      <c r="A185" s="1" t="s">
        <v>91</v>
      </c>
      <c r="B185" s="1">
        <v>1</v>
      </c>
      <c r="C185" s="3">
        <f t="shared" si="5"/>
        <v>159.99</v>
      </c>
      <c r="D185" s="2">
        <v>159.99</v>
      </c>
    </row>
    <row r="186" spans="1:4">
      <c r="A186" s="1" t="s">
        <v>32</v>
      </c>
      <c r="B186" s="1">
        <v>1</v>
      </c>
      <c r="C186" s="3">
        <f t="shared" si="5"/>
        <v>169.99</v>
      </c>
      <c r="D186" s="2">
        <v>169.99</v>
      </c>
    </row>
    <row r="187" spans="1:4">
      <c r="A187" s="1" t="s">
        <v>80</v>
      </c>
      <c r="B187" s="1">
        <v>1</v>
      </c>
      <c r="C187" s="3">
        <f t="shared" si="5"/>
        <v>318.13</v>
      </c>
      <c r="D187" s="2">
        <v>318.13</v>
      </c>
    </row>
    <row r="188" spans="1:4">
      <c r="A188" s="1" t="s">
        <v>94</v>
      </c>
      <c r="B188" s="1">
        <v>1</v>
      </c>
      <c r="C188" s="3">
        <f t="shared" si="5"/>
        <v>412.58</v>
      </c>
      <c r="D188" s="2">
        <v>412.58</v>
      </c>
    </row>
    <row r="189" spans="1:4">
      <c r="A189" s="1" t="s">
        <v>33</v>
      </c>
      <c r="B189" s="1">
        <v>1</v>
      </c>
      <c r="C189" s="3">
        <f t="shared" si="5"/>
        <v>579.99</v>
      </c>
      <c r="D189" s="2">
        <v>579.99</v>
      </c>
    </row>
    <row r="190" spans="1:4">
      <c r="A190" s="1" t="s">
        <v>27</v>
      </c>
      <c r="B190" s="1">
        <v>1</v>
      </c>
      <c r="C190" s="3">
        <f t="shared" si="5"/>
        <v>479.99</v>
      </c>
      <c r="D190" s="2">
        <v>479.99</v>
      </c>
    </row>
    <row r="191" spans="1:4" s="8" customFormat="1" ht="15">
      <c r="A191" s="5">
        <v>16339866</v>
      </c>
      <c r="B191" s="5">
        <v>7</v>
      </c>
      <c r="C191" s="6">
        <f t="shared" si="5"/>
        <v>482.56428571428569</v>
      </c>
      <c r="D191" s="7">
        <v>3377.95</v>
      </c>
    </row>
    <row r="192" spans="1:4">
      <c r="A192" s="1" t="s">
        <v>21</v>
      </c>
      <c r="B192" s="1">
        <v>1</v>
      </c>
      <c r="C192" s="3">
        <f t="shared" si="5"/>
        <v>449</v>
      </c>
      <c r="D192" s="2">
        <v>449</v>
      </c>
    </row>
    <row r="193" spans="1:4">
      <c r="A193" s="1" t="s">
        <v>69</v>
      </c>
      <c r="B193" s="1">
        <v>2</v>
      </c>
      <c r="C193" s="3">
        <f t="shared" si="5"/>
        <v>399.99</v>
      </c>
      <c r="D193" s="2">
        <v>799.98</v>
      </c>
    </row>
    <row r="194" spans="1:4">
      <c r="A194" s="1" t="s">
        <v>95</v>
      </c>
      <c r="B194" s="1">
        <v>1</v>
      </c>
      <c r="C194" s="3">
        <f t="shared" si="5"/>
        <v>449.99</v>
      </c>
      <c r="D194" s="2">
        <v>449.99</v>
      </c>
    </row>
    <row r="195" spans="1:4">
      <c r="A195" s="1" t="s">
        <v>70</v>
      </c>
      <c r="B195" s="1">
        <v>1</v>
      </c>
      <c r="C195" s="3">
        <f t="shared" si="5"/>
        <v>449.99</v>
      </c>
      <c r="D195" s="2">
        <v>449.99</v>
      </c>
    </row>
    <row r="196" spans="1:4">
      <c r="A196" s="1" t="s">
        <v>36</v>
      </c>
      <c r="B196" s="1">
        <v>1</v>
      </c>
      <c r="C196" s="3">
        <f t="shared" si="5"/>
        <v>579</v>
      </c>
      <c r="D196" s="2">
        <v>579</v>
      </c>
    </row>
    <row r="197" spans="1:4">
      <c r="A197" s="1" t="s">
        <v>96</v>
      </c>
      <c r="B197" s="1">
        <v>1</v>
      </c>
      <c r="C197" s="3">
        <f t="shared" si="5"/>
        <v>649.99</v>
      </c>
      <c r="D197" s="2">
        <v>649.99</v>
      </c>
    </row>
    <row r="198" spans="1:4" s="8" customFormat="1" ht="15">
      <c r="A198" s="5">
        <v>16343952</v>
      </c>
      <c r="B198" s="5">
        <v>9</v>
      </c>
      <c r="C198" s="6">
        <f t="shared" si="5"/>
        <v>475.67555555555555</v>
      </c>
      <c r="D198" s="7">
        <v>4281.08</v>
      </c>
    </row>
    <row r="199" spans="1:4">
      <c r="A199" s="1" t="s">
        <v>97</v>
      </c>
      <c r="B199" s="1">
        <v>1</v>
      </c>
      <c r="C199" s="3">
        <f t="shared" si="5"/>
        <v>429</v>
      </c>
      <c r="D199" s="2">
        <v>429</v>
      </c>
    </row>
    <row r="200" spans="1:4">
      <c r="A200" s="1" t="s">
        <v>22</v>
      </c>
      <c r="B200" s="1">
        <v>1</v>
      </c>
      <c r="C200" s="3">
        <f t="shared" si="5"/>
        <v>579.99</v>
      </c>
      <c r="D200" s="2">
        <v>579.99</v>
      </c>
    </row>
    <row r="201" spans="1:4">
      <c r="A201" s="1" t="s">
        <v>73</v>
      </c>
      <c r="B201" s="1">
        <v>1</v>
      </c>
      <c r="C201" s="3">
        <f t="shared" si="5"/>
        <v>629.99</v>
      </c>
      <c r="D201" s="2">
        <v>629.99</v>
      </c>
    </row>
    <row r="202" spans="1:4">
      <c r="A202" s="1" t="s">
        <v>70</v>
      </c>
      <c r="B202" s="1">
        <v>1</v>
      </c>
      <c r="C202" s="3">
        <f t="shared" si="5"/>
        <v>449.99</v>
      </c>
      <c r="D202" s="2">
        <v>449.99</v>
      </c>
    </row>
    <row r="203" spans="1:4">
      <c r="A203" s="1" t="s">
        <v>98</v>
      </c>
      <c r="B203" s="1">
        <v>1</v>
      </c>
      <c r="C203" s="3">
        <f t="shared" si="5"/>
        <v>420</v>
      </c>
      <c r="D203" s="2">
        <v>420</v>
      </c>
    </row>
    <row r="204" spans="1:4">
      <c r="A204" s="1" t="s">
        <v>37</v>
      </c>
      <c r="B204" s="1">
        <v>1</v>
      </c>
      <c r="C204" s="3">
        <f t="shared" si="5"/>
        <v>354.99</v>
      </c>
      <c r="D204" s="2">
        <v>354.99</v>
      </c>
    </row>
    <row r="205" spans="1:4">
      <c r="A205" s="1" t="s">
        <v>80</v>
      </c>
      <c r="B205" s="1">
        <v>1</v>
      </c>
      <c r="C205" s="3">
        <f t="shared" si="5"/>
        <v>318.13</v>
      </c>
      <c r="D205" s="2">
        <v>318.13</v>
      </c>
    </row>
    <row r="206" spans="1:4">
      <c r="A206" s="1" t="s">
        <v>44</v>
      </c>
      <c r="B206" s="1">
        <v>1</v>
      </c>
      <c r="C206" s="3">
        <f t="shared" ref="C206:C217" si="6">D206/B206</f>
        <v>579.99</v>
      </c>
      <c r="D206" s="2">
        <v>579.99</v>
      </c>
    </row>
    <row r="207" spans="1:4">
      <c r="A207" s="1" t="s">
        <v>45</v>
      </c>
      <c r="B207" s="1">
        <v>1</v>
      </c>
      <c r="C207" s="3">
        <f t="shared" si="6"/>
        <v>519</v>
      </c>
      <c r="D207" s="2">
        <v>519</v>
      </c>
    </row>
    <row r="208" spans="1:4" s="8" customFormat="1" ht="15">
      <c r="A208" s="5">
        <v>16347483</v>
      </c>
      <c r="B208" s="5">
        <v>11</v>
      </c>
      <c r="C208" s="6">
        <f t="shared" si="6"/>
        <v>426.67909090909075</v>
      </c>
      <c r="D208" s="7">
        <v>4693.4699999999984</v>
      </c>
    </row>
    <row r="209" spans="1:4">
      <c r="A209" s="1" t="s">
        <v>39</v>
      </c>
      <c r="B209" s="1">
        <v>1</v>
      </c>
      <c r="C209" s="3">
        <f t="shared" si="6"/>
        <v>549.99</v>
      </c>
      <c r="D209" s="2">
        <v>549.99</v>
      </c>
    </row>
    <row r="210" spans="1:4">
      <c r="A210" s="1" t="s">
        <v>69</v>
      </c>
      <c r="B210" s="1">
        <v>1</v>
      </c>
      <c r="C210" s="3">
        <f t="shared" si="6"/>
        <v>399.99</v>
      </c>
      <c r="D210" s="2">
        <v>399.99</v>
      </c>
    </row>
    <row r="211" spans="1:4">
      <c r="A211" s="1" t="s">
        <v>62</v>
      </c>
      <c r="B211" s="1">
        <v>1</v>
      </c>
      <c r="C211" s="3">
        <f t="shared" si="6"/>
        <v>852.55</v>
      </c>
      <c r="D211" s="2">
        <v>852.55</v>
      </c>
    </row>
    <row r="212" spans="1:4">
      <c r="A212" s="1" t="s">
        <v>52</v>
      </c>
      <c r="B212" s="1">
        <v>1</v>
      </c>
      <c r="C212" s="3">
        <f t="shared" si="6"/>
        <v>499</v>
      </c>
      <c r="D212" s="2">
        <v>499</v>
      </c>
    </row>
    <row r="213" spans="1:4">
      <c r="A213" s="1" t="s">
        <v>53</v>
      </c>
      <c r="B213" s="1">
        <v>1</v>
      </c>
      <c r="C213" s="3">
        <f t="shared" si="6"/>
        <v>545</v>
      </c>
      <c r="D213" s="2">
        <v>545</v>
      </c>
    </row>
    <row r="214" spans="1:4">
      <c r="A214" s="1" t="s">
        <v>54</v>
      </c>
      <c r="B214" s="1">
        <v>1</v>
      </c>
      <c r="C214" s="3">
        <f t="shared" si="6"/>
        <v>199.99</v>
      </c>
      <c r="D214" s="2">
        <v>199.99</v>
      </c>
    </row>
    <row r="215" spans="1:4">
      <c r="A215" s="1" t="s">
        <v>31</v>
      </c>
      <c r="B215" s="1">
        <v>3</v>
      </c>
      <c r="C215" s="3">
        <f t="shared" si="6"/>
        <v>248.99</v>
      </c>
      <c r="D215" s="2">
        <v>746.97</v>
      </c>
    </row>
    <row r="216" spans="1:4">
      <c r="A216" s="1" t="s">
        <v>44</v>
      </c>
      <c r="B216" s="1">
        <v>1</v>
      </c>
      <c r="C216" s="3">
        <f t="shared" si="6"/>
        <v>579.99</v>
      </c>
      <c r="D216" s="2">
        <v>579.99</v>
      </c>
    </row>
    <row r="217" spans="1:4">
      <c r="A217" s="1" t="s">
        <v>65</v>
      </c>
      <c r="B217" s="1">
        <v>1</v>
      </c>
      <c r="C217" s="3">
        <f t="shared" si="6"/>
        <v>319.99</v>
      </c>
      <c r="D217" s="2">
        <v>319.99</v>
      </c>
    </row>
    <row r="218" spans="1:4" s="8" customFormat="1" ht="15">
      <c r="A218" s="4" t="s">
        <v>105</v>
      </c>
      <c r="B218" s="4">
        <v>228</v>
      </c>
      <c r="C218" s="4"/>
      <c r="D218" s="9">
        <f>D208+D198+D191+D179+D169+D160+D149+D141+D132+D124+D117+D108+D100+D91+D82+D73+D64+D55+D46+D38+D29+D20+D11+D2</f>
        <v>110067.96999999996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2026-01-22T16:37:41Z</dcterms:created>
  <dcterms:modified xsi:type="dcterms:W3CDTF">2026-01-28T10:47:55Z</dcterms:modified>
</cp:coreProperties>
</file>